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B24" i="1"/>
  <c r="B20"/>
</calcChain>
</file>

<file path=xl/sharedStrings.xml><?xml version="1.0" encoding="utf-8"?>
<sst xmlns="http://schemas.openxmlformats.org/spreadsheetml/2006/main" count="27" uniqueCount="24">
  <si>
    <t>PIRMSKOLAS IZGLĪTĪBAS IESTĀDE “SAULĪTE”, JAUNATNES IELĀ 4, ĀNĒ, CENU PAGASTS, OZOLNIEKU NOVADS.</t>
  </si>
  <si>
    <t>Ēkas īpašnieki</t>
  </si>
  <si>
    <t>Ozolnieku novada pašvaldība</t>
  </si>
  <si>
    <t>Ēkas apsaimniekotājs</t>
  </si>
  <si>
    <t>Projketa realizāciajs gads</t>
  </si>
  <si>
    <t>2010.g.</t>
  </si>
  <si>
    <t>Kopējā ēkas platība</t>
  </si>
  <si>
    <t>Stāvu skaits</t>
  </si>
  <si>
    <t>2 virszemes stāvi</t>
  </si>
  <si>
    <t xml:space="preserve">PIRMS RENOVĀCIJAS </t>
  </si>
  <si>
    <t xml:space="preserve">PĒC RENOVĀCIJAS </t>
  </si>
  <si>
    <t>VIZUĀLS IESKATS RENOVĀCIJĀ PAVEIKTAJĀ</t>
  </si>
  <si>
    <t>Veiktās aktivitātes</t>
  </si>
  <si>
    <t xml:space="preserve">Enerģijas patēriņš apkurei gadā MWh </t>
  </si>
  <si>
    <t>Energoefektivitātes novērtējums gadā (kWh/m2)</t>
  </si>
  <si>
    <t>Oglekļa dioksīda (CO2) emisijas novērtējums gadā (kgCO2)</t>
  </si>
  <si>
    <t>Enerģijas ietaupījums kWh/m2 gadā</t>
  </si>
  <si>
    <t>Pašvaldības ieguldījumi LVL</t>
  </si>
  <si>
    <t>KPFI līdzekļi LVL</t>
  </si>
  <si>
    <t>KOPĒJĀS izmaksas LVL</t>
  </si>
  <si>
    <t>KOPĒJĀS izmaksas LVL/m2</t>
  </si>
  <si>
    <t>Ieguldījumu atmaksāšanās periods GADOS</t>
  </si>
  <si>
    <t>Pārskats par sasniegtajiem enerģētikas rādītājiem pēc renovācijas</t>
  </si>
  <si>
    <t>1. Visu sienu siltināšana ar izolācijas materiālu, obligāti siltinot logu un durvju ailas;                                                                                 2. Cokola siltināšana;  
3. Pagraba pārseguma siltināšana no apakšas ar izolācijas materiālu;
4.  Jumta pārseguma siltināšana ar izolācijas materiālu;
5. Neblīvo ārdurvju nomaiņa pret jaunām metāla siltinātām ārdurvīm un vējtvera durvju uzstādīšana, kur tas ir iespējams;
6. Veco koka  un stikla bloku logu nomaiņa pret PVC logiem;                                                                                                               7. Ventilācijas sistēmas rekonstrukcija.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</si>
</sst>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64" formatCode="#,##0.00_ ;\-#,##0.00\ "/>
  </numFmts>
  <fonts count="10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rgb="FF000000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8"/>
      <color theme="1"/>
      <name val="Times New Roman"/>
      <family val="1"/>
      <charset val="186"/>
    </font>
    <font>
      <b/>
      <sz val="18"/>
      <name val="Times New Roman"/>
      <family val="1"/>
      <charset val="186"/>
    </font>
    <font>
      <b/>
      <sz val="20"/>
      <color theme="1"/>
      <name val="Times New Roman"/>
      <family val="1"/>
      <charset val="186"/>
    </font>
    <font>
      <b/>
      <sz val="2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4" xfId="0" applyFont="1" applyBorder="1" applyAlignment="1">
      <alignment horizontal="right"/>
    </xf>
    <xf numFmtId="0" fontId="2" fillId="0" borderId="4" xfId="0" applyFont="1" applyBorder="1" applyAlignment="1">
      <alignment horizontal="right" wrapText="1"/>
    </xf>
    <xf numFmtId="0" fontId="0" fillId="0" borderId="4" xfId="0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4" fillId="0" borderId="7" xfId="0" applyFont="1" applyBorder="1" applyAlignment="1">
      <alignment horizontal="center" vertical="center" textRotation="90" wrapText="1"/>
    </xf>
    <xf numFmtId="0" fontId="0" fillId="0" borderId="8" xfId="0" applyBorder="1"/>
    <xf numFmtId="0" fontId="5" fillId="0" borderId="5" xfId="0" applyFont="1" applyBorder="1" applyAlignment="1">
      <alignment horizontal="left" wrapText="1"/>
    </xf>
    <xf numFmtId="0" fontId="5" fillId="0" borderId="6" xfId="0" applyFont="1" applyBorder="1" applyAlignment="1">
      <alignment horizontal="left"/>
    </xf>
    <xf numFmtId="164" fontId="6" fillId="0" borderId="7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center" vertical="center"/>
    </xf>
    <xf numFmtId="164" fontId="7" fillId="0" borderId="5" xfId="1" applyNumberFormat="1" applyFont="1" applyBorder="1" applyAlignment="1">
      <alignment horizontal="center" vertical="center"/>
    </xf>
    <xf numFmtId="164" fontId="7" fillId="0" borderId="6" xfId="1" applyNumberFormat="1" applyFont="1" applyBorder="1" applyAlignment="1">
      <alignment horizontal="center" vertical="center"/>
    </xf>
    <xf numFmtId="164" fontId="6" fillId="0" borderId="7" xfId="1" applyNumberFormat="1" applyFont="1" applyBorder="1" applyAlignment="1">
      <alignment horizontal="center" vertical="center"/>
    </xf>
    <xf numFmtId="164" fontId="6" fillId="0" borderId="8" xfId="1" applyNumberFormat="1" applyFont="1" applyBorder="1" applyAlignment="1">
      <alignment horizontal="center" vertical="center"/>
    </xf>
    <xf numFmtId="164" fontId="6" fillId="0" borderId="5" xfId="1" applyNumberFormat="1" applyFont="1" applyBorder="1" applyAlignment="1">
      <alignment horizontal="center" vertical="center"/>
    </xf>
    <xf numFmtId="164" fontId="6" fillId="0" borderId="6" xfId="1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right" wrapText="1"/>
    </xf>
    <xf numFmtId="164" fontId="6" fillId="2" borderId="10" xfId="1" applyNumberFormat="1" applyFont="1" applyFill="1" applyBorder="1" applyAlignment="1">
      <alignment horizontal="center" vertical="center"/>
    </xf>
    <xf numFmtId="164" fontId="6" fillId="2" borderId="1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3285836</xdr:colOff>
      <xdr:row>2</xdr:row>
      <xdr:rowOff>134649</xdr:rowOff>
    </xdr:from>
    <xdr:to>
      <xdr:col>2</xdr:col>
      <xdr:colOff>1549111</xdr:colOff>
      <xdr:row>4</xdr:row>
      <xdr:rowOff>7072</xdr:rowOff>
    </xdr:to>
    <xdr:sp macro="" textlink="">
      <xdr:nvSpPr>
        <xdr:cNvPr id="2" name="Text Box 11"/>
        <xdr:cNvSpPr txBox="1">
          <a:spLocks noChangeArrowheads="1"/>
        </xdr:cNvSpPr>
      </xdr:nvSpPr>
      <xdr:spPr bwMode="auto">
        <a:xfrm>
          <a:off x="4476461" y="515649"/>
          <a:ext cx="2187575" cy="47249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>
          <a:noAutofit/>
        </a:bodyPr>
        <a:lstStyle>
          <a:defPPr>
            <a:defRPr lang="lv-LV"/>
          </a:defPPr>
          <a:lvl1pPr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kern="1200">
              <a:solidFill>
                <a:schemeClr val="tx1"/>
              </a:solidFill>
              <a:latin typeface="Arial" charset="0"/>
              <a:ea typeface="+mn-ea"/>
              <a:cs typeface="+mn-cs"/>
            </a:defRPr>
          </a:lvl9pPr>
        </a:lstStyle>
        <a:p>
          <a:pPr algn="ctr">
            <a:lnSpc>
              <a:spcPct val="80000"/>
            </a:lnSpc>
            <a:spcBef>
              <a:spcPct val="20000"/>
            </a:spcBef>
          </a:pPr>
          <a:r>
            <a:rPr lang="lv-LV" sz="1600"/>
            <a:t>Ozolnieku novada dome</a:t>
          </a:r>
          <a:endParaRPr lang="en-US" sz="1600"/>
        </a:p>
      </xdr:txBody>
    </xdr:sp>
    <xdr:clientData/>
  </xdr:twoCellAnchor>
  <xdr:twoCellAnchor>
    <xdr:from>
      <xdr:col>1</xdr:col>
      <xdr:colOff>0</xdr:colOff>
      <xdr:row>13</xdr:row>
      <xdr:rowOff>27504</xdr:rowOff>
    </xdr:from>
    <xdr:to>
      <xdr:col>1</xdr:col>
      <xdr:colOff>3876676</xdr:colOff>
      <xdr:row>13</xdr:row>
      <xdr:rowOff>3028950</xdr:rowOff>
    </xdr:to>
    <xdr:pic>
      <xdr:nvPicPr>
        <xdr:cNvPr id="3" name="Attēls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190625" y="4008954"/>
          <a:ext cx="3876676" cy="30014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38099</xdr:colOff>
      <xdr:row>13</xdr:row>
      <xdr:rowOff>29720</xdr:rowOff>
    </xdr:from>
    <xdr:to>
      <xdr:col>2</xdr:col>
      <xdr:colOff>3886200</xdr:colOff>
      <xdr:row>13</xdr:row>
      <xdr:rowOff>3024000</xdr:rowOff>
    </xdr:to>
    <xdr:pic>
      <xdr:nvPicPr>
        <xdr:cNvPr id="4" name="Attēls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5153024" y="3992120"/>
          <a:ext cx="3848101" cy="299428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866775</xdr:colOff>
      <xdr:row>0</xdr:row>
      <xdr:rowOff>28575</xdr:rowOff>
    </xdr:from>
    <xdr:to>
      <xdr:col>1</xdr:col>
      <xdr:colOff>867354</xdr:colOff>
      <xdr:row>4</xdr:row>
      <xdr:rowOff>91500</xdr:rowOff>
    </xdr:to>
    <xdr:pic>
      <xdr:nvPicPr>
        <xdr:cNvPr id="5" name="Attēls 1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057400" y="28575"/>
          <a:ext cx="579" cy="10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2127539</xdr:colOff>
      <xdr:row>0</xdr:row>
      <xdr:rowOff>34636</xdr:rowOff>
    </xdr:from>
    <xdr:to>
      <xdr:col>2</xdr:col>
      <xdr:colOff>2128405</xdr:colOff>
      <xdr:row>4</xdr:row>
      <xdr:rowOff>39285</xdr:rowOff>
    </xdr:to>
    <xdr:pic>
      <xdr:nvPicPr>
        <xdr:cNvPr id="6" name="Attēls 1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242464" y="34636"/>
          <a:ext cx="1370734" cy="985724"/>
        </a:xfrm>
        <a:prstGeom prst="rect">
          <a:avLst/>
        </a:prstGeom>
      </xdr:spPr>
    </xdr:pic>
    <xdr:clientData/>
  </xdr:twoCellAnchor>
  <xdr:twoCellAnchor editAs="oneCell">
    <xdr:from>
      <xdr:col>1</xdr:col>
      <xdr:colOff>2337954</xdr:colOff>
      <xdr:row>0</xdr:row>
      <xdr:rowOff>103909</xdr:rowOff>
    </xdr:from>
    <xdr:to>
      <xdr:col>1</xdr:col>
      <xdr:colOff>2345169</xdr:colOff>
      <xdr:row>4</xdr:row>
      <xdr:rowOff>169432</xdr:rowOff>
    </xdr:to>
    <xdr:pic>
      <xdr:nvPicPr>
        <xdr:cNvPr id="7" name="Attēls 11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528579" y="103909"/>
          <a:ext cx="859560" cy="1046598"/>
        </a:xfrm>
        <a:prstGeom prst="rect">
          <a:avLst/>
        </a:prstGeom>
      </xdr:spPr>
    </xdr:pic>
    <xdr:clientData/>
  </xdr:twoCellAnchor>
  <xdr:twoCellAnchor editAs="oneCell">
    <xdr:from>
      <xdr:col>0</xdr:col>
      <xdr:colOff>580158</xdr:colOff>
      <xdr:row>0</xdr:row>
      <xdr:rowOff>95250</xdr:rowOff>
    </xdr:from>
    <xdr:to>
      <xdr:col>1</xdr:col>
      <xdr:colOff>1019174</xdr:colOff>
      <xdr:row>4</xdr:row>
      <xdr:rowOff>32496</xdr:rowOff>
    </xdr:to>
    <xdr:pic>
      <xdr:nvPicPr>
        <xdr:cNvPr id="8" name="Picture 3"/>
        <xdr:cNvPicPr/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580158" y="95250"/>
          <a:ext cx="1629641" cy="918321"/>
        </a:xfrm>
        <a:prstGeom prst="rect">
          <a:avLst/>
        </a:prstGeom>
      </xdr:spPr>
    </xdr:pic>
    <xdr:clientData/>
  </xdr:twoCellAnchor>
  <xdr:twoCellAnchor editAs="oneCell">
    <xdr:from>
      <xdr:col>1</xdr:col>
      <xdr:colOff>1866900</xdr:colOff>
      <xdr:row>0</xdr:row>
      <xdr:rowOff>57150</xdr:rowOff>
    </xdr:from>
    <xdr:to>
      <xdr:col>1</xdr:col>
      <xdr:colOff>2726460</xdr:colOff>
      <xdr:row>4</xdr:row>
      <xdr:rowOff>120075</xdr:rowOff>
    </xdr:to>
    <xdr:pic>
      <xdr:nvPicPr>
        <xdr:cNvPr id="9" name="Attēls 11"/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3057525" y="57150"/>
          <a:ext cx="859560" cy="1044000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2286000</xdr:colOff>
      <xdr:row>0</xdr:row>
      <xdr:rowOff>28575</xdr:rowOff>
    </xdr:from>
    <xdr:to>
      <xdr:col>2</xdr:col>
      <xdr:colOff>3656734</xdr:colOff>
      <xdr:row>4</xdr:row>
      <xdr:rowOff>30626</xdr:rowOff>
    </xdr:to>
    <xdr:pic>
      <xdr:nvPicPr>
        <xdr:cNvPr id="10" name="Attēls 12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7400925" y="28575"/>
          <a:ext cx="1370734" cy="9831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C25"/>
  <sheetViews>
    <sheetView tabSelected="1" workbookViewId="0">
      <selection activeCell="B1" sqref="B1"/>
    </sheetView>
  </sheetViews>
  <sheetFormatPr defaultRowHeight="15" outlineLevelRow="1"/>
  <cols>
    <col min="1" max="1" width="17.85546875" customWidth="1"/>
    <col min="2" max="2" width="58.85546875" customWidth="1"/>
    <col min="3" max="3" width="59.140625" customWidth="1"/>
    <col min="256" max="256" width="17.85546875" customWidth="1"/>
    <col min="257" max="257" width="58.85546875" customWidth="1"/>
    <col min="258" max="258" width="59.140625" customWidth="1"/>
    <col min="512" max="512" width="17.85546875" customWidth="1"/>
    <col min="513" max="513" width="58.85546875" customWidth="1"/>
    <col min="514" max="514" width="59.140625" customWidth="1"/>
    <col min="768" max="768" width="17.85546875" customWidth="1"/>
    <col min="769" max="769" width="58.85546875" customWidth="1"/>
    <col min="770" max="770" width="59.140625" customWidth="1"/>
    <col min="1024" max="1024" width="17.85546875" customWidth="1"/>
    <col min="1025" max="1025" width="58.85546875" customWidth="1"/>
    <col min="1026" max="1026" width="59.140625" customWidth="1"/>
    <col min="1280" max="1280" width="17.85546875" customWidth="1"/>
    <col min="1281" max="1281" width="58.85546875" customWidth="1"/>
    <col min="1282" max="1282" width="59.140625" customWidth="1"/>
    <col min="1536" max="1536" width="17.85546875" customWidth="1"/>
    <col min="1537" max="1537" width="58.85546875" customWidth="1"/>
    <col min="1538" max="1538" width="59.140625" customWidth="1"/>
    <col min="1792" max="1792" width="17.85546875" customWidth="1"/>
    <col min="1793" max="1793" width="58.85546875" customWidth="1"/>
    <col min="1794" max="1794" width="59.140625" customWidth="1"/>
    <col min="2048" max="2048" width="17.85546875" customWidth="1"/>
    <col min="2049" max="2049" width="58.85546875" customWidth="1"/>
    <col min="2050" max="2050" width="59.140625" customWidth="1"/>
    <col min="2304" max="2304" width="17.85546875" customWidth="1"/>
    <col min="2305" max="2305" width="58.85546875" customWidth="1"/>
    <col min="2306" max="2306" width="59.140625" customWidth="1"/>
    <col min="2560" max="2560" width="17.85546875" customWidth="1"/>
    <col min="2561" max="2561" width="58.85546875" customWidth="1"/>
    <col min="2562" max="2562" width="59.140625" customWidth="1"/>
    <col min="2816" max="2816" width="17.85546875" customWidth="1"/>
    <col min="2817" max="2817" width="58.85546875" customWidth="1"/>
    <col min="2818" max="2818" width="59.140625" customWidth="1"/>
    <col min="3072" max="3072" width="17.85546875" customWidth="1"/>
    <col min="3073" max="3073" width="58.85546875" customWidth="1"/>
    <col min="3074" max="3074" width="59.140625" customWidth="1"/>
    <col min="3328" max="3328" width="17.85546875" customWidth="1"/>
    <col min="3329" max="3329" width="58.85546875" customWidth="1"/>
    <col min="3330" max="3330" width="59.140625" customWidth="1"/>
    <col min="3584" max="3584" width="17.85546875" customWidth="1"/>
    <col min="3585" max="3585" width="58.85546875" customWidth="1"/>
    <col min="3586" max="3586" width="59.140625" customWidth="1"/>
    <col min="3840" max="3840" width="17.85546875" customWidth="1"/>
    <col min="3841" max="3841" width="58.85546875" customWidth="1"/>
    <col min="3842" max="3842" width="59.140625" customWidth="1"/>
    <col min="4096" max="4096" width="17.85546875" customWidth="1"/>
    <col min="4097" max="4097" width="58.85546875" customWidth="1"/>
    <col min="4098" max="4098" width="59.140625" customWidth="1"/>
    <col min="4352" max="4352" width="17.85546875" customWidth="1"/>
    <col min="4353" max="4353" width="58.85546875" customWidth="1"/>
    <col min="4354" max="4354" width="59.140625" customWidth="1"/>
    <col min="4608" max="4608" width="17.85546875" customWidth="1"/>
    <col min="4609" max="4609" width="58.85546875" customWidth="1"/>
    <col min="4610" max="4610" width="59.140625" customWidth="1"/>
    <col min="4864" max="4864" width="17.85546875" customWidth="1"/>
    <col min="4865" max="4865" width="58.85546875" customWidth="1"/>
    <col min="4866" max="4866" width="59.140625" customWidth="1"/>
    <col min="5120" max="5120" width="17.85546875" customWidth="1"/>
    <col min="5121" max="5121" width="58.85546875" customWidth="1"/>
    <col min="5122" max="5122" width="59.140625" customWidth="1"/>
    <col min="5376" max="5376" width="17.85546875" customWidth="1"/>
    <col min="5377" max="5377" width="58.85546875" customWidth="1"/>
    <col min="5378" max="5378" width="59.140625" customWidth="1"/>
    <col min="5632" max="5632" width="17.85546875" customWidth="1"/>
    <col min="5633" max="5633" width="58.85546875" customWidth="1"/>
    <col min="5634" max="5634" width="59.140625" customWidth="1"/>
    <col min="5888" max="5888" width="17.85546875" customWidth="1"/>
    <col min="5889" max="5889" width="58.85546875" customWidth="1"/>
    <col min="5890" max="5890" width="59.140625" customWidth="1"/>
    <col min="6144" max="6144" width="17.85546875" customWidth="1"/>
    <col min="6145" max="6145" width="58.85546875" customWidth="1"/>
    <col min="6146" max="6146" width="59.140625" customWidth="1"/>
    <col min="6400" max="6400" width="17.85546875" customWidth="1"/>
    <col min="6401" max="6401" width="58.85546875" customWidth="1"/>
    <col min="6402" max="6402" width="59.140625" customWidth="1"/>
    <col min="6656" max="6656" width="17.85546875" customWidth="1"/>
    <col min="6657" max="6657" width="58.85546875" customWidth="1"/>
    <col min="6658" max="6658" width="59.140625" customWidth="1"/>
    <col min="6912" max="6912" width="17.85546875" customWidth="1"/>
    <col min="6913" max="6913" width="58.85546875" customWidth="1"/>
    <col min="6914" max="6914" width="59.140625" customWidth="1"/>
    <col min="7168" max="7168" width="17.85546875" customWidth="1"/>
    <col min="7169" max="7169" width="58.85546875" customWidth="1"/>
    <col min="7170" max="7170" width="59.140625" customWidth="1"/>
    <col min="7424" max="7424" width="17.85546875" customWidth="1"/>
    <col min="7425" max="7425" width="58.85546875" customWidth="1"/>
    <col min="7426" max="7426" width="59.140625" customWidth="1"/>
    <col min="7680" max="7680" width="17.85546875" customWidth="1"/>
    <col min="7681" max="7681" width="58.85546875" customWidth="1"/>
    <col min="7682" max="7682" width="59.140625" customWidth="1"/>
    <col min="7936" max="7936" width="17.85546875" customWidth="1"/>
    <col min="7937" max="7937" width="58.85546875" customWidth="1"/>
    <col min="7938" max="7938" width="59.140625" customWidth="1"/>
    <col min="8192" max="8192" width="17.85546875" customWidth="1"/>
    <col min="8193" max="8193" width="58.85546875" customWidth="1"/>
    <col min="8194" max="8194" width="59.140625" customWidth="1"/>
    <col min="8448" max="8448" width="17.85546875" customWidth="1"/>
    <col min="8449" max="8449" width="58.85546875" customWidth="1"/>
    <col min="8450" max="8450" width="59.140625" customWidth="1"/>
    <col min="8704" max="8704" width="17.85546875" customWidth="1"/>
    <col min="8705" max="8705" width="58.85546875" customWidth="1"/>
    <col min="8706" max="8706" width="59.140625" customWidth="1"/>
    <col min="8960" max="8960" width="17.85546875" customWidth="1"/>
    <col min="8961" max="8961" width="58.85546875" customWidth="1"/>
    <col min="8962" max="8962" width="59.140625" customWidth="1"/>
    <col min="9216" max="9216" width="17.85546875" customWidth="1"/>
    <col min="9217" max="9217" width="58.85546875" customWidth="1"/>
    <col min="9218" max="9218" width="59.140625" customWidth="1"/>
    <col min="9472" max="9472" width="17.85546875" customWidth="1"/>
    <col min="9473" max="9473" width="58.85546875" customWidth="1"/>
    <col min="9474" max="9474" width="59.140625" customWidth="1"/>
    <col min="9728" max="9728" width="17.85546875" customWidth="1"/>
    <col min="9729" max="9729" width="58.85546875" customWidth="1"/>
    <col min="9730" max="9730" width="59.140625" customWidth="1"/>
    <col min="9984" max="9984" width="17.85546875" customWidth="1"/>
    <col min="9985" max="9985" width="58.85546875" customWidth="1"/>
    <col min="9986" max="9986" width="59.140625" customWidth="1"/>
    <col min="10240" max="10240" width="17.85546875" customWidth="1"/>
    <col min="10241" max="10241" width="58.85546875" customWidth="1"/>
    <col min="10242" max="10242" width="59.140625" customWidth="1"/>
    <col min="10496" max="10496" width="17.85546875" customWidth="1"/>
    <col min="10497" max="10497" width="58.85546875" customWidth="1"/>
    <col min="10498" max="10498" width="59.140625" customWidth="1"/>
    <col min="10752" max="10752" width="17.85546875" customWidth="1"/>
    <col min="10753" max="10753" width="58.85546875" customWidth="1"/>
    <col min="10754" max="10754" width="59.140625" customWidth="1"/>
    <col min="11008" max="11008" width="17.85546875" customWidth="1"/>
    <col min="11009" max="11009" width="58.85546875" customWidth="1"/>
    <col min="11010" max="11010" width="59.140625" customWidth="1"/>
    <col min="11264" max="11264" width="17.85546875" customWidth="1"/>
    <col min="11265" max="11265" width="58.85546875" customWidth="1"/>
    <col min="11266" max="11266" width="59.140625" customWidth="1"/>
    <col min="11520" max="11520" width="17.85546875" customWidth="1"/>
    <col min="11521" max="11521" width="58.85546875" customWidth="1"/>
    <col min="11522" max="11522" width="59.140625" customWidth="1"/>
    <col min="11776" max="11776" width="17.85546875" customWidth="1"/>
    <col min="11777" max="11777" width="58.85546875" customWidth="1"/>
    <col min="11778" max="11778" width="59.140625" customWidth="1"/>
    <col min="12032" max="12032" width="17.85546875" customWidth="1"/>
    <col min="12033" max="12033" width="58.85546875" customWidth="1"/>
    <col min="12034" max="12034" width="59.140625" customWidth="1"/>
    <col min="12288" max="12288" width="17.85546875" customWidth="1"/>
    <col min="12289" max="12289" width="58.85546875" customWidth="1"/>
    <col min="12290" max="12290" width="59.140625" customWidth="1"/>
    <col min="12544" max="12544" width="17.85546875" customWidth="1"/>
    <col min="12545" max="12545" width="58.85546875" customWidth="1"/>
    <col min="12546" max="12546" width="59.140625" customWidth="1"/>
    <col min="12800" max="12800" width="17.85546875" customWidth="1"/>
    <col min="12801" max="12801" width="58.85546875" customWidth="1"/>
    <col min="12802" max="12802" width="59.140625" customWidth="1"/>
    <col min="13056" max="13056" width="17.85546875" customWidth="1"/>
    <col min="13057" max="13057" width="58.85546875" customWidth="1"/>
    <col min="13058" max="13058" width="59.140625" customWidth="1"/>
    <col min="13312" max="13312" width="17.85546875" customWidth="1"/>
    <col min="13313" max="13313" width="58.85546875" customWidth="1"/>
    <col min="13314" max="13314" width="59.140625" customWidth="1"/>
    <col min="13568" max="13568" width="17.85546875" customWidth="1"/>
    <col min="13569" max="13569" width="58.85546875" customWidth="1"/>
    <col min="13570" max="13570" width="59.140625" customWidth="1"/>
    <col min="13824" max="13824" width="17.85546875" customWidth="1"/>
    <col min="13825" max="13825" width="58.85546875" customWidth="1"/>
    <col min="13826" max="13826" width="59.140625" customWidth="1"/>
    <col min="14080" max="14080" width="17.85546875" customWidth="1"/>
    <col min="14081" max="14081" width="58.85546875" customWidth="1"/>
    <col min="14082" max="14082" width="59.140625" customWidth="1"/>
    <col min="14336" max="14336" width="17.85546875" customWidth="1"/>
    <col min="14337" max="14337" width="58.85546875" customWidth="1"/>
    <col min="14338" max="14338" width="59.140625" customWidth="1"/>
    <col min="14592" max="14592" width="17.85546875" customWidth="1"/>
    <col min="14593" max="14593" width="58.85546875" customWidth="1"/>
    <col min="14594" max="14594" width="59.140625" customWidth="1"/>
    <col min="14848" max="14848" width="17.85546875" customWidth="1"/>
    <col min="14849" max="14849" width="58.85546875" customWidth="1"/>
    <col min="14850" max="14850" width="59.140625" customWidth="1"/>
    <col min="15104" max="15104" width="17.85546875" customWidth="1"/>
    <col min="15105" max="15105" width="58.85546875" customWidth="1"/>
    <col min="15106" max="15106" width="59.140625" customWidth="1"/>
    <col min="15360" max="15360" width="17.85546875" customWidth="1"/>
    <col min="15361" max="15361" width="58.85546875" customWidth="1"/>
    <col min="15362" max="15362" width="59.140625" customWidth="1"/>
    <col min="15616" max="15616" width="17.85546875" customWidth="1"/>
    <col min="15617" max="15617" width="58.85546875" customWidth="1"/>
    <col min="15618" max="15618" width="59.140625" customWidth="1"/>
    <col min="15872" max="15872" width="17.85546875" customWidth="1"/>
    <col min="15873" max="15873" width="58.85546875" customWidth="1"/>
    <col min="15874" max="15874" width="59.140625" customWidth="1"/>
    <col min="16128" max="16128" width="17.85546875" customWidth="1"/>
    <col min="16129" max="16129" width="58.85546875" customWidth="1"/>
    <col min="16130" max="16130" width="59.140625" customWidth="1"/>
  </cols>
  <sheetData>
    <row r="4" spans="1:3" ht="32.25" customHeight="1"/>
    <row r="5" spans="1:3" ht="15.75" thickBot="1"/>
    <row r="6" spans="1:3" ht="57.75" customHeight="1" thickBot="1">
      <c r="A6" s="21" t="s">
        <v>0</v>
      </c>
      <c r="B6" s="22"/>
      <c r="C6" s="23"/>
    </row>
    <row r="7" spans="1:3" ht="22.5">
      <c r="A7" s="24" t="s">
        <v>22</v>
      </c>
      <c r="B7" s="25"/>
      <c r="C7" s="26"/>
    </row>
    <row r="8" spans="1:3" ht="15.75" customHeight="1">
      <c r="A8" s="1" t="s">
        <v>1</v>
      </c>
      <c r="B8" s="27" t="s">
        <v>2</v>
      </c>
      <c r="C8" s="28"/>
    </row>
    <row r="9" spans="1:3" ht="30.75" customHeight="1">
      <c r="A9" s="2" t="s">
        <v>3</v>
      </c>
      <c r="B9" s="27" t="s">
        <v>2</v>
      </c>
      <c r="C9" s="28"/>
    </row>
    <row r="10" spans="1:3" ht="30.75" customHeight="1">
      <c r="A10" s="2" t="s">
        <v>4</v>
      </c>
      <c r="B10" s="27" t="s">
        <v>5</v>
      </c>
      <c r="C10" s="28"/>
    </row>
    <row r="11" spans="1:3" ht="30.75" customHeight="1">
      <c r="A11" s="2" t="s">
        <v>6</v>
      </c>
      <c r="B11" s="27">
        <v>1444</v>
      </c>
      <c r="C11" s="28"/>
    </row>
    <row r="12" spans="1:3" ht="15.75">
      <c r="A12" s="2" t="s">
        <v>7</v>
      </c>
      <c r="B12" s="27" t="s">
        <v>8</v>
      </c>
      <c r="C12" s="28"/>
    </row>
    <row r="13" spans="1:3">
      <c r="A13" s="3"/>
      <c r="B13" s="4" t="s">
        <v>9</v>
      </c>
      <c r="C13" s="5" t="s">
        <v>10</v>
      </c>
    </row>
    <row r="14" spans="1:3" ht="240" customHeight="1" outlineLevel="1">
      <c r="A14" s="6" t="s">
        <v>11</v>
      </c>
      <c r="C14" s="7"/>
    </row>
    <row r="15" spans="1:3" ht="114.75" customHeight="1" outlineLevel="1">
      <c r="A15" s="6" t="s">
        <v>12</v>
      </c>
      <c r="B15" s="8" t="s">
        <v>23</v>
      </c>
      <c r="C15" s="9"/>
    </row>
    <row r="16" spans="1:3">
      <c r="A16" s="2"/>
      <c r="B16" s="4" t="s">
        <v>9</v>
      </c>
      <c r="C16" s="5" t="s">
        <v>10</v>
      </c>
    </row>
    <row r="17" spans="1:3" ht="47.25" customHeight="1">
      <c r="A17" s="2" t="s">
        <v>13</v>
      </c>
      <c r="B17" s="10">
        <v>270.8</v>
      </c>
      <c r="C17" s="11">
        <v>210.39</v>
      </c>
    </row>
    <row r="18" spans="1:3" ht="44.25" customHeight="1">
      <c r="A18" s="2" t="s">
        <v>14</v>
      </c>
      <c r="B18" s="10">
        <v>211.1</v>
      </c>
      <c r="C18" s="10">
        <v>145.69999999999999</v>
      </c>
    </row>
    <row r="19" spans="1:3" ht="57.75">
      <c r="A19" s="2" t="s">
        <v>15</v>
      </c>
      <c r="B19" s="10">
        <v>186283</v>
      </c>
      <c r="C19" s="10">
        <v>131330</v>
      </c>
    </row>
    <row r="20" spans="1:3" ht="45" customHeight="1">
      <c r="A20" s="2" t="s">
        <v>16</v>
      </c>
      <c r="B20" s="12">
        <f>B18-C18</f>
        <v>65.400000000000006</v>
      </c>
      <c r="C20" s="13"/>
    </row>
    <row r="21" spans="1:3" ht="33.75" customHeight="1">
      <c r="A21" s="2" t="s">
        <v>17</v>
      </c>
      <c r="B21" s="14">
        <v>19524.369600000002</v>
      </c>
      <c r="C21" s="15"/>
    </row>
    <row r="22" spans="1:3" ht="30" customHeight="1">
      <c r="A22" s="2" t="s">
        <v>18</v>
      </c>
      <c r="B22" s="14">
        <v>52788.110399999998</v>
      </c>
      <c r="C22" s="15"/>
    </row>
    <row r="23" spans="1:3" ht="33.75" customHeight="1">
      <c r="A23" s="2" t="s">
        <v>19</v>
      </c>
      <c r="B23" s="14">
        <v>72312.479999999996</v>
      </c>
      <c r="C23" s="15"/>
    </row>
    <row r="24" spans="1:3" ht="34.5" customHeight="1">
      <c r="A24" s="2" t="s">
        <v>20</v>
      </c>
      <c r="B24" s="16">
        <f>ROUND(B23/B11,2)</f>
        <v>50.08</v>
      </c>
      <c r="C24" s="17"/>
    </row>
    <row r="25" spans="1:3" ht="44.25" thickBot="1">
      <c r="A25" s="18" t="s">
        <v>21</v>
      </c>
      <c r="B25" s="19">
        <v>5.97</v>
      </c>
      <c r="C25" s="20"/>
    </row>
  </sheetData>
  <mergeCells count="14">
    <mergeCell ref="B25:C25"/>
    <mergeCell ref="A7:C7"/>
    <mergeCell ref="B15:C15"/>
    <mergeCell ref="B20:C20"/>
    <mergeCell ref="B21:C21"/>
    <mergeCell ref="B22:C22"/>
    <mergeCell ref="B23:C23"/>
    <mergeCell ref="B24:C24"/>
    <mergeCell ref="A6:C6"/>
    <mergeCell ref="B8:C8"/>
    <mergeCell ref="B9:C9"/>
    <mergeCell ref="B10:C10"/>
    <mergeCell ref="B11:C11"/>
    <mergeCell ref="B12:C1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2013-04-15T11:16:52Z</dcterms:created>
  <dcterms:modified xsi:type="dcterms:W3CDTF">2013-04-15T11:20:22Z</dcterms:modified>
</cp:coreProperties>
</file>